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<sst xmlns="http://schemas.openxmlformats.org/spreadsheetml/2006/main" count="20" uniqueCount="20">
  <si>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MUNICIPIO DE LEON
FLUJO DE FONDOS (INDICADORES DE LA POSTURA FISCAL)
DEL 1 DE ENERO AL 31 DE DICIEMBRE DE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</si>
  <si>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</si>
  <si>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</si>
  <si>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</si>
  <si>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</si>
  <si>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</si>
  <si>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</si>
  <si>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</si>
  <si>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</si>
  <si>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</si>
  <si>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</si>
  <si>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</si>
  <si>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</si>
  <si>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</si>
  <si>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</si>
  <si>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</si>
  <si>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</si>
  <si>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</si>
  <si>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 xml:space="preserve">PRESIDENTE MUNICIPAL
   LIC. HÉCTOR GERMÁN RENÉ LÓPEZ SANTILLANA
</t>
  </si>
  <si>
    <t xml:space="preserve">         TESORERO MUNICIPAL      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</si>
</sst>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4" fillId="0" borderId="0" xfId="21" applyFont="1" applyAlignment="1" applyProtection="1">
      <alignment vertical="top"/>
      <protection/>
    </xf>
    <xf numFmtId="0" fontId="4" fillId="0" borderId="0" xfId="21" applyFont="1" applyAlignment="1">
      <alignment vertical="top" wrapText="1"/>
      <protection/>
    </xf>
    <xf numFmtId="4" fontId="4" fillId="0" borderId="0" xfId="21" applyNumberFormat="1" applyFont="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 applyProtection="1">
      <alignment vertical="top" wrapText="1"/>
      <protection locked="0"/>
    </xf>
    <xf numFmtId="4" fontId="4" fillId="0" borderId="0" xfId="21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0" borderId="0" xfId="21" applyFont="1" applyAlignment="1" applyProtection="1">
      <alignment horizontal="left" vertical="top" wrapText="1" indent="5"/>
      <protection locked="0"/>
    </xf>
    <xf numFmtId="0" fontId="4" fillId="0" borderId="0" xfId="21" applyFont="1" applyAlignment="1" applyProtection="1">
      <alignment vertical="top"/>
      <protection locked="0"/>
    </xf>
    <xf numFmtId="164" fontId="5" fillId="0" borderId="2" xfId="22" applyNumberFormat="1" applyFont="1" applyBorder="1" applyAlignment="1" applyProtection="1">
      <alignment horizontal="center" vertical="top" wrapText="1"/>
      <protection locked="0"/>
    </xf>
    <xf numFmtId="0" fontId="4" fillId="0" borderId="0" xfId="21" applyFont="1" applyBorder="1" applyAlignment="1" applyProtection="1">
      <alignment vertical="top" wrapText="1"/>
      <protection locked="0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0" xfId="0" applyFont="1" applyFill="1" applyBorder="1" applyAlignment="1">
      <alignment horizontal="left" vertical="center" wrapText="1" indent="1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Protection="1">
      <protection locked="0"/>
    </xf>
    <xf numFmtId="0" fontId="6" fillId="0" borderId="9" xfId="0" applyFont="1" applyBorder="1" applyProtection="1">
      <protection hidden="1"/>
    </xf>
    <xf numFmtId="0" fontId="4" fillId="0" borderId="5" xfId="21" applyFont="1" applyBorder="1" applyAlignment="1" applyProtection="1">
      <alignment vertical="top"/>
      <protection locked="0"/>
    </xf>
    <xf numFmtId="0" fontId="0" fillId="0" borderId="5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 vertical="center"/>
      <protection/>
    </xf>
    <xf numFmtId="164" fontId="5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819150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SheetLayoutView="100" workbookViewId="0" topLeftCell="A1">
      <selection activeCell="B18" sqref="B18"/>
    </sheetView>
  </sheetViews>
  <sheetFormatPr defaultColWidth="11.421875" defaultRowHeight="15"/>
  <cols>
    <col min="1" max="1" width="1.28515625" style="0" customWidth="1"/>
    <col min="2" max="2" width="43.421875" style="0" customWidth="1"/>
    <col min="3" max="5" width="17.00390625" style="0" customWidth="1"/>
  </cols>
  <sheetData>
    <row r="1" spans="1:5" ht="41.4" customHeight="1">
      <c r="A1" s="32" t="s">
        <v>0</v>
      </c>
      <c r="B1" s="32"/>
      <c r="C1" s="32"/>
      <c r="D1" s="32"/>
      <c r="E1" s="33"/>
    </row>
    <row r="2" spans="1:5" ht="22.5">
      <c r="A2" s="34" t="s">
        <v>1</v>
      </c>
      <c r="B2" s="35"/>
      <c r="C2" s="1" t="s">
        <v>2</v>
      </c>
      <c r="D2" s="1" t="s">
        <v>3</v>
      </c>
      <c r="E2" s="1" t="s">
        <v>4</v>
      </c>
    </row>
    <row r="3" spans="1:5" ht="15">
      <c r="A3" s="23">
        <v>900001</v>
      </c>
      <c r="B3" s="2" t="s">
        <v>5</v>
      </c>
      <c r="C3" s="3">
        <f>C4+C5</f>
        <v>3890876281.73</v>
      </c>
      <c r="D3" s="3">
        <f>D4+D5</f>
        <v>4915148056.54</v>
      </c>
      <c r="E3" s="4">
        <f>E4+E5</f>
        <v>4915148056.54</v>
      </c>
    </row>
    <row r="4" spans="1:5" ht="15">
      <c r="A4" s="24"/>
      <c r="B4" s="25" t="s">
        <v>6</v>
      </c>
      <c r="C4" s="26">
        <v>3890876281.73</v>
      </c>
      <c r="D4" s="26">
        <v>4915148056.54</v>
      </c>
      <c r="E4" s="27">
        <f>+D4</f>
        <v>4915148056.54</v>
      </c>
    </row>
    <row r="5" spans="1:5" ht="15">
      <c r="A5" s="24"/>
      <c r="B5" s="25" t="s">
        <v>7</v>
      </c>
      <c r="C5" s="26">
        <v>0</v>
      </c>
      <c r="D5" s="26">
        <v>0</v>
      </c>
      <c r="E5" s="27">
        <v>0</v>
      </c>
    </row>
    <row r="6" spans="1:5" ht="15">
      <c r="A6" s="24">
        <v>900002</v>
      </c>
      <c r="B6" s="5" t="s">
        <v>8</v>
      </c>
      <c r="C6" s="6">
        <f>C7+C8</f>
        <v>3769476282.9399996</v>
      </c>
      <c r="D6" s="6">
        <f>D7+D8</f>
        <v>4236647647.77</v>
      </c>
      <c r="E6" s="7">
        <f>E7+E8</f>
        <v>4204307466.19</v>
      </c>
    </row>
    <row r="7" spans="1:5" ht="15">
      <c r="A7" s="24"/>
      <c r="B7" s="25" t="s">
        <v>9</v>
      </c>
      <c r="C7" s="26">
        <v>3129514924.58</v>
      </c>
      <c r="D7" s="26">
        <v>3457334072.44</v>
      </c>
      <c r="E7" s="27">
        <v>3429131290.15</v>
      </c>
    </row>
    <row r="8" spans="1:5" ht="15">
      <c r="A8" s="24"/>
      <c r="B8" s="25" t="s">
        <v>10</v>
      </c>
      <c r="C8" s="28">
        <v>639961358.3599999</v>
      </c>
      <c r="D8" s="26">
        <v>779313575.33</v>
      </c>
      <c r="E8" s="27">
        <v>775176176.04</v>
      </c>
    </row>
    <row r="9" spans="1:5" ht="15">
      <c r="A9" s="24">
        <v>900003</v>
      </c>
      <c r="B9" s="5" t="s">
        <v>11</v>
      </c>
      <c r="C9" s="6">
        <f>C3-C6</f>
        <v>121399998.79000044</v>
      </c>
      <c r="D9" s="6">
        <f>D3-D6</f>
        <v>678500408.77</v>
      </c>
      <c r="E9" s="7">
        <f>E3-E6</f>
        <v>710840590.3499999</v>
      </c>
    </row>
    <row r="10" spans="1:5" ht="15">
      <c r="A10" s="24">
        <v>900004</v>
      </c>
      <c r="B10" s="5" t="s">
        <v>12</v>
      </c>
      <c r="C10" s="26">
        <v>74135398.64</v>
      </c>
      <c r="D10" s="26">
        <v>72320495.44</v>
      </c>
      <c r="E10" s="27">
        <v>72320495.44</v>
      </c>
    </row>
    <row r="11" spans="1:5" ht="15">
      <c r="A11" s="24">
        <v>900005</v>
      </c>
      <c r="B11" s="5" t="s">
        <v>13</v>
      </c>
      <c r="C11" s="6">
        <f>C9-C10</f>
        <v>47264600.15000044</v>
      </c>
      <c r="D11" s="6">
        <f>D9-D10</f>
        <v>606179913.3299999</v>
      </c>
      <c r="E11" s="7">
        <f>E9-E10</f>
        <v>638520094.9099998</v>
      </c>
    </row>
    <row r="12" spans="1:5" ht="15">
      <c r="A12" s="24">
        <v>900006</v>
      </c>
      <c r="B12" s="5" t="s">
        <v>14</v>
      </c>
      <c r="C12" s="26"/>
      <c r="D12" s="26"/>
      <c r="E12" s="27"/>
    </row>
    <row r="13" spans="1:5" ht="15">
      <c r="A13" s="24">
        <v>900007</v>
      </c>
      <c r="B13" s="5" t="s">
        <v>15</v>
      </c>
      <c r="C13" s="26">
        <v>48620081.36</v>
      </c>
      <c r="D13" s="26">
        <v>48620081.36</v>
      </c>
      <c r="E13" s="27">
        <v>48620081.36</v>
      </c>
    </row>
    <row r="14" spans="1:5" ht="15">
      <c r="A14" s="29">
        <v>900008</v>
      </c>
      <c r="B14" s="8" t="s">
        <v>16</v>
      </c>
      <c r="C14" s="9">
        <f>C12-C13</f>
        <v>-48620081.36</v>
      </c>
      <c r="D14" s="9">
        <f>D12-D13</f>
        <v>-48620081.36</v>
      </c>
      <c r="E14" s="10">
        <f>E12-E13</f>
        <v>-48620081.36</v>
      </c>
    </row>
    <row r="15" spans="1:5" ht="15">
      <c r="A15" s="11"/>
      <c r="B15" s="11"/>
      <c r="C15" s="11"/>
      <c r="D15" s="11"/>
      <c r="E15" s="11"/>
    </row>
    <row r="16" spans="1:5" ht="15">
      <c r="A16" s="12" t="s">
        <v>17</v>
      </c>
      <c r="B16" s="13"/>
      <c r="C16" s="13"/>
      <c r="D16" s="14"/>
      <c r="E16" s="11"/>
    </row>
    <row r="17" spans="1:5" ht="15">
      <c r="A17" s="15"/>
      <c r="B17" s="16"/>
      <c r="C17" s="16"/>
      <c r="D17" s="17"/>
      <c r="E17" s="18"/>
    </row>
    <row r="18" spans="1:5" ht="15">
      <c r="A18" s="16"/>
      <c r="B18" s="19"/>
      <c r="C18" s="16"/>
      <c r="D18" s="16"/>
      <c r="E18" s="18"/>
    </row>
    <row r="19" spans="1:5" ht="15">
      <c r="A19" s="20"/>
      <c r="B19" s="16"/>
      <c r="C19" s="16"/>
      <c r="D19" s="16"/>
      <c r="E19" s="18"/>
    </row>
    <row r="20" spans="1:5" ht="15">
      <c r="A20" s="20"/>
      <c r="B20" s="16"/>
      <c r="C20" s="20"/>
      <c r="D20" s="30"/>
      <c r="E20" s="31"/>
    </row>
    <row r="21" spans="1:5" ht="40.8" customHeight="1">
      <c r="A21" s="20"/>
      <c r="B21" s="21" t="s">
        <v>18</v>
      </c>
      <c r="C21" s="22"/>
      <c r="D21" s="36" t="s">
        <v>19</v>
      </c>
      <c r="E21" s="36"/>
    </row>
    <row r="22" spans="1:5" ht="15">
      <c r="A22" s="11"/>
      <c r="B22" s="11"/>
      <c r="C22" s="11"/>
      <c r="D22" s="11"/>
      <c r="E22" s="11"/>
    </row>
    <row r="23" spans="1:5" ht="15">
      <c r="A23" s="11"/>
      <c r="B23" s="11"/>
      <c r="C23" s="11"/>
      <c r="D23" s="11"/>
      <c r="E23" s="11"/>
    </row>
  </sheetData>
  <mergeCells count="3">
    <mergeCell ref="A1:E1"/>
    <mergeCell ref="A2:B2"/>
    <mergeCell ref="D21:E21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horizontalDpi="600" verticalDpi="600" orientation="portrait" paperSize="9" scale="91" r:id="rId2"/>
  <ignoredErrors>
    <ignoredError sqref="C3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2017-03-14T16:57:35Z</dcterms:created>
  <dcterms:modified xsi:type="dcterms:W3CDTF">2017-03-14T20:04:37Z</dcterms:modified>
  <cp:category/>
  <cp:version/>
  <cp:contentType/>
  <cp:contentStatus/>
</cp:coreProperties>
</file>